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rkovaa\Documents\Данные для Портала-ТП\"/>
    </mc:Choice>
  </mc:AlternateContent>
  <bookViews>
    <workbookView xWindow="0" yWindow="0" windowWidth="25200" windowHeight="12570"/>
  </bookViews>
  <sheets>
    <sheet name="Отчёт об авариях 16-энерго" sheetId="1" r:id="rId1"/>
  </sheets>
  <calcPr calcId="152511"/>
</workbook>
</file>

<file path=xl/calcChain.xml><?xml version="1.0" encoding="utf-8"?>
<calcChain xmlns="http://schemas.openxmlformats.org/spreadsheetml/2006/main">
  <c r="H46" i="1" l="1"/>
  <c r="F46" i="1"/>
  <c r="D46" i="1"/>
  <c r="H38" i="1"/>
  <c r="F38" i="1"/>
  <c r="D38" i="1"/>
  <c r="H30" i="1"/>
  <c r="F30" i="1"/>
  <c r="D30" i="1"/>
  <c r="H22" i="1"/>
  <c r="F22" i="1"/>
  <c r="D22" i="1"/>
  <c r="H14" i="1"/>
  <c r="F14" i="1"/>
  <c r="D14" i="1"/>
</calcChain>
</file>

<file path=xl/sharedStrings.xml><?xml version="1.0" encoding="utf-8"?>
<sst xmlns="http://schemas.openxmlformats.org/spreadsheetml/2006/main" count="92" uniqueCount="48">
  <si>
    <r>
      <rPr>
        <b/>
        <sz val="12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</si>
  <si>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</si>
  <si>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в филиале Астраханьэнерго, в филиале Волгоградэнерго, в филиале Калмэнерго и в филиале Ростовэнерго ДЗО МРСК Юга</t>
    </r>
  </si>
  <si>
    <r>
      <rPr>
        <b/>
        <sz val="12"/>
        <color rgb="FFFFFFFF"/>
        <rFont val="Times New Roman"/>
      </rPr>
      <t>за текущий год с января по март</t>
    </r>
  </si>
  <si>
    <r>
      <rPr>
        <sz val="8"/>
        <rFont val="Calibri"/>
      </rPr>
      <t xml:space="preserve"> </t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</si>
  <si>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</si>
  <si>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</si>
  <si>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</si>
  <si>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</si>
  <si>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</si>
  <si>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</si>
  <si>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</si>
  <si>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</si>
  <si>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</si>
  <si>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</si>
  <si>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Астраханьэнерго ДЗО МРСК Юга</t>
    </r>
  </si>
  <si>
    <r>
      <rPr>
        <b/>
        <sz val="8"/>
        <rFont val="Calibri"/>
      </rPr>
      <t>январь 2016 г.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</si>
  <si>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</si>
  <si>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2016 г.</t>
    </r>
  </si>
  <si>
    <r>
      <rPr>
        <sz val="8"/>
        <rFont val="Verdana"/>
      </rPr>
      <t>-</t>
    </r>
  </si>
  <si>
    <r>
      <rPr>
        <b/>
        <sz val="8"/>
        <rFont val="Calibri"/>
      </rPr>
      <t>март 2016 г.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</si>
  <si>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</si>
  <si>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</si>
  <si>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</si>
  <si>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2016 г.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</si>
  <si>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</si>
  <si>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2016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</si>
  <si>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</si>
  <si>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</si>
  <si>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</si>
  <si>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</si>
  <si>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2016 г.</t>
    </r>
  </si>
  <si>
    <r>
      <rPr>
        <b/>
        <sz val="8"/>
        <rFont val="Calibri"/>
      </rPr>
      <t>февраль 2016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</si>
  <si>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</si>
  <si>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Ростовэнерго ДЗО МРСК Юга</t>
    </r>
  </si>
  <si>
    <r>
      <rPr>
        <b/>
        <sz val="8"/>
        <rFont val="Calibri"/>
      </rPr>
      <t>январь 2016 г.</t>
    </r>
  </si>
  <si>
    <r>
      <rPr>
        <b/>
        <sz val="8"/>
        <rFont val="Calibri"/>
      </rPr>
      <t>февраль 2016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</si>
  <si>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</si>
  <si>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январь 2016 г.</t>
    </r>
  </si>
  <si>
    <r>
      <rPr>
        <b/>
        <sz val="8"/>
        <rFont val="Calibri"/>
      </rPr>
      <t>февраль 2016 г.</t>
    </r>
  </si>
  <si>
    <r>
      <rPr>
        <b/>
        <sz val="8"/>
        <rFont val="Calibri"/>
      </rPr>
      <t>Итого</t>
    </r>
  </si>
  <si>
    <t>МРСК Юга</t>
  </si>
  <si>
    <t>в филиалах МРСК Юга</t>
  </si>
  <si>
    <t>за январь-июнь 2016 года</t>
  </si>
  <si>
    <r>
      <rPr>
        <b/>
        <sz val="8"/>
        <rFont val="Calibri"/>
      </rPr>
      <t>апрель 2016 г.</t>
    </r>
  </si>
  <si>
    <r>
      <rPr>
        <b/>
        <sz val="8"/>
        <rFont val="Calibri"/>
      </rPr>
      <t>май 2016 г.</t>
    </r>
  </si>
  <si>
    <r>
      <rPr>
        <b/>
        <sz val="8"/>
        <rFont val="Calibri"/>
      </rPr>
      <t>июнь 2016 г.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</si>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</sst>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b/>
      <sz val="12"/>
      <color rgb="FFFFFFFF"/>
      <name val="Times New Roman"/>
    </font>
    <font>
      <sz val="8"/>
      <name val="Calibri"/>
    </font>
    <font>
      <b/>
      <sz val="8"/>
      <name val="Calibri"/>
    </font>
    <font>
      <sz val="8"/>
      <name val="Verdana"/>
    </font>
    <font>
      <b/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A8072"/>
        <bgColor rgb="FFFA8072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7"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right" vertical="top" wrapText="1"/>
    </xf>
    <xf numFmtId="165" fontId="0" fillId="8" borderId="1" xfId="0" applyNumberFormat="1" applyFill="1" applyBorder="1" applyAlignment="1">
      <alignment horizontal="right" vertical="top" wrapText="1"/>
    </xf>
    <xf numFmtId="1" fontId="0" fillId="10" borderId="1" xfId="0" applyFill="1" applyBorder="1" applyAlignment="1">
      <alignment horizontal="left" vertical="center" wrapText="1"/>
    </xf>
    <xf numFmtId="1" fontId="0" fillId="11" borderId="1" xfId="0" applyNumberFormat="1" applyFill="1" applyBorder="1" applyAlignment="1">
      <alignment horizontal="right" vertical="top" wrapText="1"/>
    </xf>
    <xf numFmtId="164" fontId="0" fillId="12" borderId="1" xfId="0" applyNumberFormat="1" applyFill="1" applyBorder="1" applyAlignment="1">
      <alignment horizontal="right" vertical="top" wrapText="1"/>
    </xf>
    <xf numFmtId="165" fontId="0" fillId="13" borderId="1" xfId="0" applyNumberFormat="1" applyFill="1" applyBorder="1" applyAlignment="1">
      <alignment horizontal="right" vertical="top" wrapText="1"/>
    </xf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3" borderId="1" xfId="0" applyFill="1" applyBorder="1" applyAlignment="1">
      <alignment horizontal="center" vertical="center" wrapText="1"/>
    </xf>
    <xf numFmtId="1" fontId="4" fillId="9" borderId="1" xfId="0" applyFont="1" applyFill="1" applyBorder="1" applyAlignment="1">
      <alignment horizontal="center" vertical="center" wrapText="1"/>
    </xf>
    <xf numFmtId="1" fontId="0" fillId="9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I45" sqref="I45"/>
    </sheetView>
  </sheetViews>
  <sheetFormatPr defaultRowHeight="15" x14ac:dyDescent="0.25"/>
  <cols>
    <col min="1" max="8" width="20.5703125" customWidth="1"/>
    <col min="9" max="9" width="165" customWidth="1"/>
  </cols>
  <sheetData>
    <row r="1" spans="1:9" ht="15.75" x14ac:dyDescent="0.25">
      <c r="A1" s="20" t="s">
        <v>0</v>
      </c>
      <c r="B1" s="21"/>
      <c r="C1" s="21"/>
      <c r="D1" s="21"/>
      <c r="E1" s="21"/>
      <c r="F1" s="21"/>
      <c r="G1" s="21"/>
      <c r="H1" s="21"/>
      <c r="I1" s="1" t="s">
        <v>1</v>
      </c>
    </row>
    <row r="2" spans="1:9" ht="15.75" x14ac:dyDescent="0.25">
      <c r="A2" s="22" t="s">
        <v>42</v>
      </c>
      <c r="B2" s="21"/>
      <c r="C2" s="21"/>
      <c r="D2" s="21"/>
      <c r="E2" s="21"/>
      <c r="F2" s="21"/>
      <c r="G2" s="21"/>
      <c r="H2" s="21"/>
      <c r="I2" s="2" t="s">
        <v>2</v>
      </c>
    </row>
    <row r="3" spans="1:9" ht="15.75" x14ac:dyDescent="0.25">
      <c r="A3" s="22" t="s">
        <v>43</v>
      </c>
      <c r="B3" s="21"/>
      <c r="C3" s="21"/>
      <c r="D3" s="21"/>
      <c r="E3" s="21"/>
      <c r="F3" s="21"/>
      <c r="G3" s="21"/>
      <c r="H3" s="21"/>
      <c r="I3" s="3" t="s">
        <v>3</v>
      </c>
    </row>
    <row r="4" spans="1:9" ht="15.75" thickBot="1" x14ac:dyDescent="0.3">
      <c r="A4" s="21"/>
      <c r="B4" s="21"/>
      <c r="C4" s="21"/>
      <c r="D4" s="21"/>
      <c r="E4" s="21"/>
      <c r="F4" s="21"/>
      <c r="G4" s="21"/>
      <c r="H4" s="21"/>
    </row>
    <row r="5" spans="1:9" x14ac:dyDescent="0.25">
      <c r="A5" s="23" t="s">
        <v>4</v>
      </c>
      <c r="B5" s="23" t="s">
        <v>5</v>
      </c>
      <c r="C5" s="23"/>
      <c r="D5" s="23" t="s">
        <v>6</v>
      </c>
      <c r="E5" s="23"/>
      <c r="F5" s="23" t="s">
        <v>7</v>
      </c>
      <c r="G5" s="23"/>
      <c r="H5" s="23" t="s">
        <v>8</v>
      </c>
    </row>
    <row r="6" spans="1:9" ht="22.5" x14ac:dyDescent="0.25">
      <c r="A6" s="23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23"/>
    </row>
    <row r="7" spans="1:9" x14ac:dyDescent="0.25">
      <c r="A7" s="24" t="s">
        <v>15</v>
      </c>
      <c r="B7" s="24"/>
      <c r="C7" s="24"/>
      <c r="D7" s="24"/>
      <c r="E7" s="24"/>
      <c r="F7" s="24"/>
      <c r="G7" s="24"/>
      <c r="H7" s="24"/>
    </row>
    <row r="8" spans="1:9" x14ac:dyDescent="0.25">
      <c r="A8" s="5" t="s">
        <v>16</v>
      </c>
      <c r="B8" s="6">
        <v>0</v>
      </c>
      <c r="C8" s="6">
        <v>0</v>
      </c>
      <c r="D8" s="6">
        <v>440</v>
      </c>
      <c r="E8" s="6">
        <v>0</v>
      </c>
      <c r="F8" s="7">
        <v>236.73293000000001</v>
      </c>
      <c r="G8" s="8" t="s">
        <v>17</v>
      </c>
      <c r="H8" s="9">
        <v>363.37110999999999</v>
      </c>
    </row>
    <row r="9" spans="1:9" ht="15.75" thickBot="1" x14ac:dyDescent="0.3">
      <c r="A9" s="5" t="s">
        <v>18</v>
      </c>
      <c r="B9" s="6">
        <v>0</v>
      </c>
      <c r="C9" s="6">
        <v>0</v>
      </c>
      <c r="D9" s="6">
        <v>303</v>
      </c>
      <c r="E9" s="6">
        <v>0</v>
      </c>
      <c r="F9" s="7">
        <v>134.538028</v>
      </c>
      <c r="G9" s="8" t="s">
        <v>19</v>
      </c>
      <c r="H9" s="9">
        <v>232.80735000000001</v>
      </c>
    </row>
    <row r="10" spans="1:9" s="19" customFormat="1" ht="15.75" thickBot="1" x14ac:dyDescent="0.3">
      <c r="A10" s="5" t="s">
        <v>20</v>
      </c>
      <c r="B10" s="6">
        <v>0</v>
      </c>
      <c r="C10" s="6">
        <v>0</v>
      </c>
      <c r="D10" s="6">
        <v>463</v>
      </c>
      <c r="E10" s="6">
        <v>0</v>
      </c>
      <c r="F10" s="7">
        <v>275.499324</v>
      </c>
      <c r="G10" s="8" t="s">
        <v>17</v>
      </c>
      <c r="H10" s="9">
        <v>430.71266000000003</v>
      </c>
    </row>
    <row r="11" spans="1:9" s="19" customFormat="1" ht="15.75" thickBot="1" x14ac:dyDescent="0.3">
      <c r="A11" s="5" t="s">
        <v>44</v>
      </c>
      <c r="B11" s="6">
        <v>0</v>
      </c>
      <c r="C11" s="6">
        <v>0</v>
      </c>
      <c r="D11" s="6">
        <v>396</v>
      </c>
      <c r="E11" s="6">
        <v>0</v>
      </c>
      <c r="F11" s="7">
        <v>206.03949800000001</v>
      </c>
      <c r="G11" s="8" t="s">
        <v>17</v>
      </c>
      <c r="H11" s="9">
        <v>333.88724999999999</v>
      </c>
    </row>
    <row r="12" spans="1:9" s="19" customFormat="1" ht="15.75" thickBot="1" x14ac:dyDescent="0.3">
      <c r="A12" s="5" t="s">
        <v>45</v>
      </c>
      <c r="B12" s="6">
        <v>0</v>
      </c>
      <c r="C12" s="6">
        <v>0</v>
      </c>
      <c r="D12" s="6">
        <v>393</v>
      </c>
      <c r="E12" s="6">
        <v>0</v>
      </c>
      <c r="F12" s="7">
        <v>197.706166</v>
      </c>
      <c r="G12" s="6" t="s">
        <v>47</v>
      </c>
      <c r="H12" s="9">
        <v>397.01046000000002</v>
      </c>
    </row>
    <row r="13" spans="1:9" ht="15.75" thickBot="1" x14ac:dyDescent="0.3">
      <c r="A13" s="5" t="s">
        <v>46</v>
      </c>
      <c r="B13" s="6">
        <v>0</v>
      </c>
      <c r="C13" s="6">
        <v>0</v>
      </c>
      <c r="D13" s="6">
        <v>420</v>
      </c>
      <c r="E13" s="6">
        <v>0</v>
      </c>
      <c r="F13" s="7">
        <v>214.51434599999999</v>
      </c>
      <c r="G13" s="8" t="s">
        <v>17</v>
      </c>
      <c r="H13" s="9">
        <v>365.05851999999999</v>
      </c>
    </row>
    <row r="14" spans="1:9" x14ac:dyDescent="0.25">
      <c r="A14" s="10" t="s">
        <v>21</v>
      </c>
      <c r="B14" s="11">
        <v>0</v>
      </c>
      <c r="C14" s="11">
        <v>0</v>
      </c>
      <c r="D14" s="11">
        <f>SUM(D8:D13)</f>
        <v>2415</v>
      </c>
      <c r="E14" s="11">
        <v>0</v>
      </c>
      <c r="F14" s="12">
        <f>SUM(F8:F13)</f>
        <v>1265.0302919999999</v>
      </c>
      <c r="G14" s="13" t="s">
        <v>22</v>
      </c>
      <c r="H14" s="14">
        <f>SUM(H8:H13)</f>
        <v>2122.84735</v>
      </c>
    </row>
    <row r="15" spans="1:9" x14ac:dyDescent="0.25">
      <c r="A15" s="24" t="s">
        <v>23</v>
      </c>
      <c r="B15" s="24"/>
      <c r="C15" s="24"/>
      <c r="D15" s="24"/>
      <c r="E15" s="24"/>
      <c r="F15" s="24"/>
      <c r="G15" s="24"/>
      <c r="H15" s="24"/>
    </row>
    <row r="16" spans="1:9" x14ac:dyDescent="0.25">
      <c r="A16" s="5" t="s">
        <v>24</v>
      </c>
      <c r="B16" s="6">
        <v>0</v>
      </c>
      <c r="C16" s="6">
        <v>0</v>
      </c>
      <c r="D16" s="6">
        <v>870</v>
      </c>
      <c r="E16" s="6">
        <v>0</v>
      </c>
      <c r="F16" s="7">
        <v>132.24326600000001</v>
      </c>
      <c r="G16" s="8" t="s">
        <v>25</v>
      </c>
      <c r="H16" s="9">
        <v>701.34415999999999</v>
      </c>
    </row>
    <row r="17" spans="1:8" ht="15.75" thickBot="1" x14ac:dyDescent="0.3">
      <c r="A17" s="5" t="s">
        <v>26</v>
      </c>
      <c r="B17" s="6">
        <v>0</v>
      </c>
      <c r="C17" s="6">
        <v>0</v>
      </c>
      <c r="D17" s="6">
        <v>354</v>
      </c>
      <c r="E17" s="6">
        <v>0</v>
      </c>
      <c r="F17" s="7">
        <v>31.050229999999999</v>
      </c>
      <c r="G17" s="8" t="s">
        <v>27</v>
      </c>
      <c r="H17" s="9">
        <v>342.19947999999999</v>
      </c>
    </row>
    <row r="18" spans="1:8" s="19" customFormat="1" ht="15.75" thickBot="1" x14ac:dyDescent="0.3">
      <c r="A18" s="5" t="s">
        <v>20</v>
      </c>
      <c r="B18" s="6">
        <v>0</v>
      </c>
      <c r="C18" s="6">
        <v>0</v>
      </c>
      <c r="D18" s="6">
        <v>445</v>
      </c>
      <c r="E18" s="6">
        <v>0</v>
      </c>
      <c r="F18" s="7">
        <v>186.78314900000001</v>
      </c>
      <c r="G18" s="8" t="s">
        <v>17</v>
      </c>
      <c r="H18" s="9">
        <v>638.55583999999999</v>
      </c>
    </row>
    <row r="19" spans="1:8" s="19" customFormat="1" ht="15.75" thickBot="1" x14ac:dyDescent="0.3">
      <c r="A19" s="5" t="s">
        <v>44</v>
      </c>
      <c r="B19" s="6">
        <v>0</v>
      </c>
      <c r="C19" s="6">
        <v>0</v>
      </c>
      <c r="D19" s="6">
        <v>715</v>
      </c>
      <c r="E19" s="6">
        <v>0</v>
      </c>
      <c r="F19" s="7">
        <v>155.945188</v>
      </c>
      <c r="G19" s="8" t="s">
        <v>17</v>
      </c>
      <c r="H19" s="9">
        <v>726.90659000000005</v>
      </c>
    </row>
    <row r="20" spans="1:8" s="19" customFormat="1" ht="15.75" thickBot="1" x14ac:dyDescent="0.3">
      <c r="A20" s="5" t="s">
        <v>45</v>
      </c>
      <c r="B20" s="6">
        <v>0</v>
      </c>
      <c r="C20" s="6">
        <v>0</v>
      </c>
      <c r="D20" s="6">
        <v>566</v>
      </c>
      <c r="E20" s="6">
        <v>0</v>
      </c>
      <c r="F20" s="7">
        <v>115.16215800000001</v>
      </c>
      <c r="G20" s="6" t="s">
        <v>47</v>
      </c>
      <c r="H20" s="9">
        <v>3133.2560800000001</v>
      </c>
    </row>
    <row r="21" spans="1:8" ht="15.75" thickBot="1" x14ac:dyDescent="0.3">
      <c r="A21" s="5" t="s">
        <v>46</v>
      </c>
      <c r="B21" s="6">
        <v>0</v>
      </c>
      <c r="C21" s="6">
        <v>0</v>
      </c>
      <c r="D21" s="6">
        <v>407</v>
      </c>
      <c r="E21" s="6">
        <v>0</v>
      </c>
      <c r="F21" s="7">
        <v>34.001997000000003</v>
      </c>
      <c r="G21" s="8" t="s">
        <v>17</v>
      </c>
      <c r="H21" s="9">
        <v>395.72744999999998</v>
      </c>
    </row>
    <row r="22" spans="1:8" x14ac:dyDescent="0.25">
      <c r="A22" s="10" t="s">
        <v>28</v>
      </c>
      <c r="B22" s="11">
        <v>0</v>
      </c>
      <c r="C22" s="11">
        <v>0</v>
      </c>
      <c r="D22" s="11">
        <f>SUM(D16:D21)</f>
        <v>3357</v>
      </c>
      <c r="E22" s="11">
        <v>0</v>
      </c>
      <c r="F22" s="12">
        <f>SUM(F16:F21)</f>
        <v>655.18598799999995</v>
      </c>
      <c r="G22" s="13" t="s">
        <v>29</v>
      </c>
      <c r="H22" s="14">
        <f>SUM(H16:H21)</f>
        <v>5937.9896000000008</v>
      </c>
    </row>
    <row r="23" spans="1:8" x14ac:dyDescent="0.25">
      <c r="A23" s="24" t="s">
        <v>30</v>
      </c>
      <c r="B23" s="24"/>
      <c r="C23" s="24"/>
      <c r="D23" s="24"/>
      <c r="E23" s="24"/>
      <c r="F23" s="24"/>
      <c r="G23" s="24"/>
      <c r="H23" s="24"/>
    </row>
    <row r="24" spans="1:8" x14ac:dyDescent="0.25">
      <c r="A24" s="5" t="s">
        <v>31</v>
      </c>
      <c r="B24" s="6">
        <v>0</v>
      </c>
      <c r="C24" s="6">
        <v>0</v>
      </c>
      <c r="D24" s="6">
        <v>195</v>
      </c>
      <c r="E24" s="6">
        <v>0</v>
      </c>
      <c r="F24" s="7">
        <v>20.029558000000002</v>
      </c>
      <c r="G24" s="6" t="s">
        <v>47</v>
      </c>
      <c r="H24" s="9">
        <v>163.05000000000001</v>
      </c>
    </row>
    <row r="25" spans="1:8" ht="15.75" thickBot="1" x14ac:dyDescent="0.3">
      <c r="A25" s="5" t="s">
        <v>32</v>
      </c>
      <c r="B25" s="6">
        <v>0</v>
      </c>
      <c r="C25" s="6">
        <v>0</v>
      </c>
      <c r="D25" s="6">
        <v>207</v>
      </c>
      <c r="E25" s="6">
        <v>0</v>
      </c>
      <c r="F25" s="7">
        <v>6.674404</v>
      </c>
      <c r="G25" s="6" t="s">
        <v>47</v>
      </c>
      <c r="H25" s="9">
        <v>124.7</v>
      </c>
    </row>
    <row r="26" spans="1:8" s="19" customFormat="1" ht="15.75" thickBot="1" x14ac:dyDescent="0.3">
      <c r="A26" s="5" t="s">
        <v>20</v>
      </c>
      <c r="B26" s="6">
        <v>0</v>
      </c>
      <c r="C26" s="6">
        <v>0</v>
      </c>
      <c r="D26" s="6">
        <v>290</v>
      </c>
      <c r="E26" s="6">
        <v>0</v>
      </c>
      <c r="F26" s="7">
        <v>17.432113000000001</v>
      </c>
      <c r="G26" s="6" t="s">
        <v>47</v>
      </c>
      <c r="H26" s="9">
        <v>344.22</v>
      </c>
    </row>
    <row r="27" spans="1:8" s="19" customFormat="1" ht="15.75" thickBot="1" x14ac:dyDescent="0.3">
      <c r="A27" s="5" t="s">
        <v>44</v>
      </c>
      <c r="B27" s="6">
        <v>0</v>
      </c>
      <c r="C27" s="6">
        <v>0</v>
      </c>
      <c r="D27" s="6">
        <v>230</v>
      </c>
      <c r="E27" s="6">
        <v>0</v>
      </c>
      <c r="F27" s="7">
        <v>9.0783579999999997</v>
      </c>
      <c r="G27" s="6" t="s">
        <v>47</v>
      </c>
      <c r="H27" s="9">
        <v>346.89299999999997</v>
      </c>
    </row>
    <row r="28" spans="1:8" s="19" customFormat="1" ht="15.75" thickBot="1" x14ac:dyDescent="0.3">
      <c r="A28" s="5" t="s">
        <v>45</v>
      </c>
      <c r="B28" s="6">
        <v>0</v>
      </c>
      <c r="C28" s="6">
        <v>0</v>
      </c>
      <c r="D28" s="6">
        <v>226</v>
      </c>
      <c r="E28" s="6">
        <v>0</v>
      </c>
      <c r="F28" s="7">
        <v>10.845546000000001</v>
      </c>
      <c r="G28" s="6" t="s">
        <v>47</v>
      </c>
      <c r="H28" s="9">
        <v>201.02099999999999</v>
      </c>
    </row>
    <row r="29" spans="1:8" ht="15.75" thickBot="1" x14ac:dyDescent="0.3">
      <c r="A29" s="5" t="s">
        <v>46</v>
      </c>
      <c r="B29" s="6">
        <v>0</v>
      </c>
      <c r="C29" s="6">
        <v>0</v>
      </c>
      <c r="D29" s="6">
        <v>225</v>
      </c>
      <c r="E29" s="6">
        <v>0</v>
      </c>
      <c r="F29" s="7">
        <v>11.240178999999999</v>
      </c>
      <c r="G29" s="6" t="s">
        <v>47</v>
      </c>
      <c r="H29" s="9">
        <v>150.29300000000001</v>
      </c>
    </row>
    <row r="30" spans="1:8" x14ac:dyDescent="0.25">
      <c r="A30" s="10" t="s">
        <v>33</v>
      </c>
      <c r="B30" s="11">
        <v>0</v>
      </c>
      <c r="C30" s="11">
        <v>0</v>
      </c>
      <c r="D30" s="11">
        <f>SUM(D24:D29)</f>
        <v>1373</v>
      </c>
      <c r="E30" s="11">
        <v>0</v>
      </c>
      <c r="F30" s="12">
        <f>SUM(F24:F29)</f>
        <v>75.30015800000001</v>
      </c>
      <c r="G30" s="11" t="s">
        <v>47</v>
      </c>
      <c r="H30" s="14">
        <f>SUM(H24:H29)</f>
        <v>1330.1770000000001</v>
      </c>
    </row>
    <row r="31" spans="1:8" x14ac:dyDescent="0.25">
      <c r="A31" s="24" t="s">
        <v>34</v>
      </c>
      <c r="B31" s="24"/>
      <c r="C31" s="24"/>
      <c r="D31" s="24"/>
      <c r="E31" s="24"/>
      <c r="F31" s="24"/>
      <c r="G31" s="24"/>
      <c r="H31" s="24"/>
    </row>
    <row r="32" spans="1:8" x14ac:dyDescent="0.25">
      <c r="A32" s="5" t="s">
        <v>35</v>
      </c>
      <c r="B32" s="6">
        <v>0</v>
      </c>
      <c r="C32" s="6">
        <v>0</v>
      </c>
      <c r="D32" s="6">
        <v>737</v>
      </c>
      <c r="E32" s="6">
        <v>0</v>
      </c>
      <c r="F32" s="7">
        <v>135.21194700000001</v>
      </c>
      <c r="G32" s="6" t="s">
        <v>47</v>
      </c>
      <c r="H32" s="9">
        <v>1047.6608000000001</v>
      </c>
    </row>
    <row r="33" spans="1:8" ht="15.75" thickBot="1" x14ac:dyDescent="0.3">
      <c r="A33" s="5" t="s">
        <v>36</v>
      </c>
      <c r="B33" s="6">
        <v>0</v>
      </c>
      <c r="C33" s="6">
        <v>0</v>
      </c>
      <c r="D33" s="6">
        <v>418</v>
      </c>
      <c r="E33" s="6">
        <v>0</v>
      </c>
      <c r="F33" s="7">
        <v>115.997156</v>
      </c>
      <c r="G33" s="6" t="s">
        <v>47</v>
      </c>
      <c r="H33" s="9">
        <v>870.65819999999997</v>
      </c>
    </row>
    <row r="34" spans="1:8" s="19" customFormat="1" ht="15.75" thickBot="1" x14ac:dyDescent="0.3">
      <c r="A34" s="5" t="s">
        <v>20</v>
      </c>
      <c r="B34" s="6">
        <v>0</v>
      </c>
      <c r="C34" s="6">
        <v>0</v>
      </c>
      <c r="D34" s="6">
        <v>547</v>
      </c>
      <c r="E34" s="6">
        <v>0</v>
      </c>
      <c r="F34" s="7">
        <v>172.84768700000001</v>
      </c>
      <c r="G34" s="6" t="s">
        <v>47</v>
      </c>
      <c r="H34" s="9">
        <v>1074.4176</v>
      </c>
    </row>
    <row r="35" spans="1:8" s="19" customFormat="1" ht="15.75" thickBot="1" x14ac:dyDescent="0.3">
      <c r="A35" s="5" t="s">
        <v>44</v>
      </c>
      <c r="B35" s="6">
        <v>0</v>
      </c>
      <c r="C35" s="6">
        <v>0</v>
      </c>
      <c r="D35" s="6">
        <v>681</v>
      </c>
      <c r="E35" s="6">
        <v>0</v>
      </c>
      <c r="F35" s="7">
        <v>169.50793400000001</v>
      </c>
      <c r="G35" s="6" t="s">
        <v>47</v>
      </c>
      <c r="H35" s="9">
        <v>1313.0029500000001</v>
      </c>
    </row>
    <row r="36" spans="1:8" s="19" customFormat="1" ht="15.75" thickBot="1" x14ac:dyDescent="0.3">
      <c r="A36" s="5" t="s">
        <v>45</v>
      </c>
      <c r="B36" s="6">
        <v>0</v>
      </c>
      <c r="C36" s="6">
        <v>0</v>
      </c>
      <c r="D36" s="6">
        <v>685</v>
      </c>
      <c r="E36" s="6">
        <v>0</v>
      </c>
      <c r="F36" s="7">
        <v>309.0204</v>
      </c>
      <c r="G36" s="6" t="s">
        <v>47</v>
      </c>
      <c r="H36" s="9">
        <v>2393.46558</v>
      </c>
    </row>
    <row r="37" spans="1:8" ht="15.75" thickBot="1" x14ac:dyDescent="0.3">
      <c r="A37" s="5" t="s">
        <v>46</v>
      </c>
      <c r="B37" s="6">
        <v>0</v>
      </c>
      <c r="C37" s="6">
        <v>0</v>
      </c>
      <c r="D37" s="6">
        <v>622</v>
      </c>
      <c r="E37" s="6">
        <v>0</v>
      </c>
      <c r="F37" s="7">
        <v>100.97080800000001</v>
      </c>
      <c r="G37" s="6" t="s">
        <v>47</v>
      </c>
      <c r="H37" s="9">
        <v>3125.8815</v>
      </c>
    </row>
    <row r="38" spans="1:8" x14ac:dyDescent="0.25">
      <c r="A38" s="10" t="s">
        <v>37</v>
      </c>
      <c r="B38" s="11">
        <v>0</v>
      </c>
      <c r="C38" s="11">
        <v>0</v>
      </c>
      <c r="D38" s="11">
        <f>SUM(D32:D37)</f>
        <v>3690</v>
      </c>
      <c r="E38" s="11">
        <v>0</v>
      </c>
      <c r="F38" s="12">
        <f>SUM(F32:F37)</f>
        <v>1003.5559320000001</v>
      </c>
      <c r="G38" s="11" t="s">
        <v>47</v>
      </c>
      <c r="H38" s="14">
        <f>SUM(H32:H37)</f>
        <v>9825.0866299999998</v>
      </c>
    </row>
    <row r="39" spans="1:8" x14ac:dyDescent="0.25">
      <c r="A39" s="25" t="s">
        <v>41</v>
      </c>
      <c r="B39" s="26"/>
      <c r="C39" s="26"/>
      <c r="D39" s="26"/>
      <c r="E39" s="26"/>
      <c r="F39" s="26"/>
      <c r="G39" s="26"/>
      <c r="H39" s="26"/>
    </row>
    <row r="40" spans="1:8" x14ac:dyDescent="0.25">
      <c r="A40" s="5" t="s">
        <v>38</v>
      </c>
      <c r="B40" s="6">
        <v>0</v>
      </c>
      <c r="C40" s="6">
        <v>0</v>
      </c>
      <c r="D40" s="6">
        <v>2242</v>
      </c>
      <c r="E40" s="6">
        <v>0</v>
      </c>
      <c r="F40" s="7">
        <v>524.21770100000003</v>
      </c>
      <c r="G40" s="6" t="s">
        <v>47</v>
      </c>
      <c r="H40" s="9">
        <v>2275.42607</v>
      </c>
    </row>
    <row r="41" spans="1:8" ht="15.75" thickBot="1" x14ac:dyDescent="0.3">
      <c r="A41" s="5" t="s">
        <v>39</v>
      </c>
      <c r="B41" s="6">
        <v>0</v>
      </c>
      <c r="C41" s="6">
        <v>0</v>
      </c>
      <c r="D41" s="6">
        <v>1282</v>
      </c>
      <c r="E41" s="6">
        <v>0</v>
      </c>
      <c r="F41" s="7">
        <v>288.259818</v>
      </c>
      <c r="G41" s="6" t="s">
        <v>47</v>
      </c>
      <c r="H41" s="9">
        <v>1570.3650299999999</v>
      </c>
    </row>
    <row r="42" spans="1:8" s="19" customFormat="1" ht="15.75" thickBot="1" x14ac:dyDescent="0.3">
      <c r="A42" s="5" t="s">
        <v>20</v>
      </c>
      <c r="B42" s="6">
        <v>0</v>
      </c>
      <c r="C42" s="6">
        <v>0</v>
      </c>
      <c r="D42" s="6">
        <v>1744</v>
      </c>
      <c r="E42" s="6">
        <v>0</v>
      </c>
      <c r="F42" s="7">
        <v>652.562273</v>
      </c>
      <c r="G42" s="6" t="s">
        <v>47</v>
      </c>
      <c r="H42" s="9">
        <v>2487.9061000000002</v>
      </c>
    </row>
    <row r="43" spans="1:8" s="19" customFormat="1" ht="15.75" thickBot="1" x14ac:dyDescent="0.3">
      <c r="A43" s="5" t="s">
        <v>44</v>
      </c>
      <c r="B43" s="6">
        <v>0</v>
      </c>
      <c r="C43" s="6">
        <v>0</v>
      </c>
      <c r="D43" s="6">
        <v>2022</v>
      </c>
      <c r="E43" s="6">
        <v>0</v>
      </c>
      <c r="F43" s="7">
        <v>540.57097799999997</v>
      </c>
      <c r="G43" s="6" t="s">
        <v>47</v>
      </c>
      <c r="H43" s="9">
        <v>2720.6897899999999</v>
      </c>
    </row>
    <row r="44" spans="1:8" s="19" customFormat="1" ht="15.75" thickBot="1" x14ac:dyDescent="0.3">
      <c r="A44" s="5" t="s">
        <v>45</v>
      </c>
      <c r="B44" s="6">
        <v>0</v>
      </c>
      <c r="C44" s="6">
        <v>0</v>
      </c>
      <c r="D44" s="6">
        <v>1870</v>
      </c>
      <c r="E44" s="6">
        <v>0</v>
      </c>
      <c r="F44" s="7">
        <v>632.73427000000004</v>
      </c>
      <c r="G44" s="6" t="s">
        <v>47</v>
      </c>
      <c r="H44" s="9">
        <v>6124.7531200000003</v>
      </c>
    </row>
    <row r="45" spans="1:8" ht="15.75" thickBot="1" x14ac:dyDescent="0.3">
      <c r="A45" s="5" t="s">
        <v>46</v>
      </c>
      <c r="B45" s="6">
        <v>0</v>
      </c>
      <c r="C45" s="6">
        <v>0</v>
      </c>
      <c r="D45" s="6">
        <v>1674</v>
      </c>
      <c r="E45" s="6">
        <v>0</v>
      </c>
      <c r="F45" s="7">
        <v>360.72732999999999</v>
      </c>
      <c r="G45" s="6" t="s">
        <v>47</v>
      </c>
      <c r="H45" s="9">
        <v>4036.96047</v>
      </c>
    </row>
    <row r="46" spans="1:8" x14ac:dyDescent="0.25">
      <c r="A46" s="15" t="s">
        <v>40</v>
      </c>
      <c r="B46" s="16">
        <v>0</v>
      </c>
      <c r="C46" s="16">
        <v>0</v>
      </c>
      <c r="D46" s="16">
        <f>SUM(D40:D45)</f>
        <v>10834</v>
      </c>
      <c r="E46" s="16">
        <v>0</v>
      </c>
      <c r="F46" s="17">
        <f>SUM(F40:F45)</f>
        <v>2999.0723700000003</v>
      </c>
      <c r="G46" s="16" t="s">
        <v>47</v>
      </c>
      <c r="H46" s="18">
        <f>SUM(H40:H45)</f>
        <v>19216.100579999998</v>
      </c>
    </row>
  </sheetData>
  <mergeCells count="14">
    <mergeCell ref="A7:H7"/>
    <mergeCell ref="A15:H15"/>
    <mergeCell ref="A23:H23"/>
    <mergeCell ref="A31:H31"/>
    <mergeCell ref="A39:H39"/>
    <mergeCell ref="A1:H1"/>
    <mergeCell ref="A2:H2"/>
    <mergeCell ref="A3:H3"/>
    <mergeCell ref="A4:H4"/>
    <mergeCell ref="A5:A6"/>
    <mergeCell ref="B5:C5"/>
    <mergeCell ref="D5:E5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Чирков Андрей Александрович</dc:creator>
  <cp:lastModifiedBy>Чирков Андрей Александрович</cp:lastModifiedBy>
  <dcterms:created xsi:type="dcterms:W3CDTF">2016-04-21T05:20:50Z</dcterms:created>
  <dcterms:modified xsi:type="dcterms:W3CDTF">2016-07-14T11:43:47Z</dcterms:modified>
</cp:coreProperties>
</file>